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4175"/>
  </bookViews>
  <sheets>
    <sheet name="Sheet1" sheetId="1" r:id="rId1"/>
  </sheets>
  <definedNames>
    <definedName name="_xlnm.Print_Area" localSheetId="0">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<sst xmlns="http://schemas.openxmlformats.org/spreadsheetml/2006/main" count="53" uniqueCount="53">
  <si>
    <t>国家深海基地管理中心2025年公开招聘业务助理岗位需求表</t>
  </si>
  <si>
    <t>序号</t>
  </si>
  <si>
    <t>岗位</t>
  </si>
  <si>
    <t>岗位职责</t>
  </si>
  <si>
    <t>人数</t>
  </si>
  <si>
    <t>岗位条件</t>
  </si>
  <si>
    <t>需求说明</t>
  </si>
  <si>
    <t>深海监测预警技术研究</t>
  </si>
  <si>
    <t>开展深海领域重大工程项目谋划与实施；运用数据挖掘、人工智能等技术手段，开展深海监测预警技术、作业保障技术研发。</t>
  </si>
  <si>
    <t>1.硕士研究生及以上学历，.硕士不超过30周岁，博士不超过35周岁。 
2、专业要求：计算机科学与技术、船舶与海洋工程、机械工程、控制科学与工程等相关专业。
3、有从事监测预警技术研究相关工作经历优先，须适应长期出海。</t>
  </si>
  <si>
    <t>参与深海领域重大工程项目谋划与实施；运用数据挖掘、人工智能等技术手段，开展深海监测预警技术、作业保障技术研发。</t>
  </si>
  <si>
    <t>调查监测与环境评估岗</t>
  </si>
  <si>
    <t>承担深海环境调查、监测评价的航次组织实施、海上调查作业及调查监测评估技术研究等工作。</t>
  </si>
  <si>
    <t>1.硕士研究生及以上学历，.硕士不超过30周岁，博士不超过35周岁。                                              2.海洋科学海洋科学、环境科学与工程、地图学与地理信息系统等相关专业。
3.有从事海洋调查研究工作经历优先，须适应长期出海。</t>
  </si>
  <si>
    <t>牵头承担了中心业务化项目“全球深海典型生境发现与保护计划”的组织实施工作，负责项目任务细化、子任务协调和经费分配、实施推进、年度工作总结等项目组织工作；牵头负责航次任务论证和组织实施工作；负责项目生物多样性、保护区应对研究等工作，需要相关人员支撑；负责项目实施过程中航次常规调查设备维护与海上保障、海上关键岗位的支撑保障及其他海上调查工作。</t>
  </si>
  <si>
    <t>深海资源勘查与环境评价</t>
  </si>
  <si>
    <t>从事深海资源与环境调查，深海资源勘查与评价，深海开发环境影响评价。</t>
  </si>
  <si>
    <t>1.硕士研究生及以上学历，.硕士不超过30周岁，博士不超过35周岁。
2.地质资源与地质工程、海洋科学、环境科学与工程、海洋化学等相关专业。
3.具有扎实的地质学、矿床学、岩石学理论知识及实践经验，具有深海资源环境调查工作经验的优先，须适应长期出海。</t>
  </si>
  <si>
    <t>履行新三定职能“开展深海矿产资源勘探评价工作。”</t>
  </si>
  <si>
    <t>菌株分离培养</t>
  </si>
  <si>
    <t>从事海上调查作业，完成深海生物样品的采集、处理及保藏等；参与国家深海基因库菌株的汇交管理、培养复壮、检测比对、保藏入库、定期活化和共享利用等。</t>
  </si>
  <si>
    <t>1.硕士研究生及以上学历，.硕士不超过30周岁，博士不超过35周岁。                                         2.海洋科学、生物学等相关专业；                            3.具有团队协作精神，须适应长时间出海，能吃苦耐劳，责任心及执行能力强。                                           4.具有从事微生物或基因研究工作经历优先。</t>
  </si>
  <si>
    <t>根据部门三定职责和深海基因库拟建设平台的试运行要求，建设运行微生物菌株库并开展菌株保藏管理等，需要相关人员支撑。</t>
  </si>
  <si>
    <t>已沟通，9月3日</t>
  </si>
  <si>
    <t>地质样品管理</t>
  </si>
  <si>
    <t>开展地质样品库的建设、运行和管理；参与海上调查，开展深海地质样品的采集、处理及保藏等工作。</t>
  </si>
  <si>
    <t>1.博士研究生学历，不超过40周岁；                         2.地质类专业；                                    3.具有团队协作精神，须适应长时间海上作业，能吃苦耐劳，责任心及执行能力强；                              4.具有计算机相关知识背景的优先。</t>
  </si>
  <si>
    <t>保障国家深海标本样品馆建设、运行和管理需求。</t>
  </si>
  <si>
    <t>年龄已沟通确认，9月3日上午11:28</t>
  </si>
  <si>
    <t>网络安全与运维</t>
  </si>
  <si>
    <t>负责中心网络与通讯基础设施的建设与优化，建设并管理网络监控平台，保障机房及信息设备网络运行；负责按照三级等保要求落实中心网络安全日常管理；支撑中心自建平台的运行维护。</t>
  </si>
  <si>
    <t>1.硕士研究生及以上学历，.硕士不超过30周岁，博士不超过35周岁。                                          2.信息安全、计算机科学与技术、通信工程、网络工程、电子信息工程等专业。</t>
  </si>
  <si>
    <t>该岗位为从事底线类工作岗位，现有人员因故不能全部支撑岗位任务</t>
  </si>
  <si>
    <t>深海测试技术研发岗</t>
  </si>
  <si>
    <t>负责部门各类项目的规划、实施与进度控制；管理项目资源，监控项目成本与预算；制定项目研究计划，编制项目实施报告；参与深海测试技术相关研发工作；参与深海仪器设备与装备测试、海试与验证。</t>
  </si>
  <si>
    <t>1.硕士研究生及以上学历，.硕士不超过30周岁，博士不超过35周岁。                                              2.船舶与海洋工程、机械工程、机械电子、电气及自动化等相关专业；
3.有较强研究背景与创新能力，具备一定的科研项目管理经验，具有海洋装备研发测试等经历和资质者优先。
4.具有团队协作精神，须适应长时间海上作业，能吃苦耐劳，责任心及执行能力强。</t>
  </si>
  <si>
    <t>主要承担工程中心承接的测试项目管理、技术研发、横向航次、成果转化等任务，以及科技创新平台管理等工作。</t>
  </si>
  <si>
    <t>电子工程师</t>
  </si>
  <si>
    <r>
      <rPr>
        <sz val="10.5"/>
        <rFont val="宋体"/>
        <charset val="134"/>
      </rPr>
      <t>负责载人</t>
    </r>
    <r>
      <rPr>
        <sz val="10.5"/>
        <rFont val="Times New Roman"/>
        <family val="1"/>
        <charset val="0"/>
      </rPr>
      <t>/</t>
    </r>
    <r>
      <rPr>
        <sz val="10.5"/>
        <rFont val="宋体"/>
        <charset val="134"/>
      </rPr>
      <t>无人潜水器运行、维护和技术研发。</t>
    </r>
  </si>
  <si>
    <t>1.硕士研究生及以上学历，.硕士不超过30周岁，博士不超过35周岁。                                                  2.专业为海洋工程、机电一体化、电气自动化等相关专业；                                                         3.具有相关海上工作经验，以及深潜器等相关海洋装备运维、研发等经历和资质者优先。
4.具有团队协作精神，适应长时间海上作业，能吃苦耐劳，责任心及执行能力强。</t>
  </si>
  <si>
    <t>主要承担三龙装备电气及观通系统维护保障、技术研发工作。择优转为潜航员学员。</t>
  </si>
  <si>
    <t>机械液压工程师</t>
  </si>
  <si>
    <t>负责载人潜水器运行、维护和技术研发，兼顾无人潜水器运行、维护和技术研发。</t>
  </si>
  <si>
    <t>1.硕士研究生及以上学历，.硕士不超过30周岁，博士不超过35周岁。                                                2.专业为海洋工程、机械设计、机械电子，机械液压等相关专业。                                                       3.具有相关海上工作经验，以及深潜器等相关海洋装备运维、研发等经历和资质者优先。
4.具有团队协作精神，适应长时间海上作业，能吃苦耐劳，责任心及执行能力强。</t>
  </si>
  <si>
    <t>主要承担“蛟龙”号机械液压系统系统维护保障、技术研发工作，兼顾其他无人潜水器工作。择优转为潜航员学员。</t>
  </si>
  <si>
    <t>控制工程师</t>
  </si>
  <si>
    <t>负责载人、无人潜水器运行、维护和技术研发。</t>
  </si>
  <si>
    <t>1.硕士研究生及以上学历，.硕士不超过30周岁，博士不超过35周岁。                                                      2.电子信息、电气及自动化、电气工程、通信及计算机等相关专业;具有三年及以上海上工作经验，熟悉水下工程作业者优先。
2.熟练掌握电气设计专业软件，具有控制硬件的设计开发经验，熟悉嵌入式编程及常用软件编程环境，具备独立承担硬件设计或软件开发的工作能力，具有深潜器等相关海洋装备运维、研发等经历和资质者优先。
4.具有团队协作精神，适应长时间海上作业，能吃苦耐劳，责任心及执行能力强。</t>
  </si>
  <si>
    <t>主要承担“蛟龙”号载人潜水器控制系统运行、维护和研发工作；“潜龙”系统潜水器作业路径规划、运维及研发等工作，兼顾其他潜水器控制系统工作。择优转为潜航员学员。</t>
  </si>
  <si>
    <t>机务/海务</t>
  </si>
  <si>
    <t>负责船舶管理和运行保障工作，必要时根据中心航次工作需要参航。</t>
  </si>
  <si>
    <t>1.原则上要求专科及以上学历学位，专业为轮机工程或船舶驾驶专业。
2.需具有无限航区二管轮或二副及以上有效专业资格证书及海上工作经验，熟悉船舶工作。
3.要求年龄40周岁及以下，条件优异者可适当放宽。
4.具有团队协作精神，吃苦耐劳，为人正直，爱岗敬业，适应船舶管理类繁杂工作内容，执行能力强。</t>
  </si>
  <si>
    <t>主要承担深海一号、向阳红81船安全管理和运行保障工作。</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</si>
</sst>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1"/>
      <name val="宋体"/>
      <charset val="134"/>
      <scheme val="minor"/>
    </font>
    <font>
      <sz val="18"/>
      <name val="宋体"/>
      <charset val="134"/>
      <scheme val="minor"/>
    </font>
    <font>
      <b/>
      <sz val="11"/>
      <name val="宋体"/>
      <charset val="134"/>
      <scheme val="minor"/>
    </font>
    <font>
      <sz val="11"/>
      <color rgb="FFFF0000"/>
      <name val="宋体"/>
      <charset val="134"/>
      <scheme val="minor"/>
    </font>
    <font>
      <sz val="11"/>
      <name val="宋体"/>
      <charset val="134"/>
    </font>
    <font>
      <sz val="11"/>
      <name val="Times New Roman"/>
      <family val="1"/>
      <charset val="0"/>
    </font>
    <font>
      <sz val="10.5"/>
      <name val="宋体"/>
      <charset val="134"/>
    </font>
    <font>
      <sz val="10.5"/>
      <name val="Times New Roman"/>
      <family val="1"/>
      <charset val="0"/>
    </font>
    <font>
      <u/>
      <sz val="11"/>
      <color rgb="FF0000FF"/>
      <name val="宋体"/>
      <charset val="134"/>
      <scheme val="minor"/>
    </font>
    <font>
      <u/>
      <sz val="11"/>
      <color rgb="FF80008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51170384838"/>
        <bgColor indexed="64"/>
      </patternFill>
    </fill>
    <fill>
      <patternFill patternType="solid">
        <fgColor theme="4" tint="0.599993896298105"/>
        <bgColor indexed="64"/>
      </patternFill>
    </fill>
    <fill>
      <patternFill patternType="solid">
        <fgColor theme="4" tint="0.399945066682943"/>
        <bgColor indexed="64"/>
      </patternFill>
    </fill>
    <fill>
      <patternFill patternType="solid">
        <fgColor theme="5"/>
        <bgColor indexed="64"/>
      </patternFill>
    </fill>
    <fill>
      <patternFill patternType="solid">
        <fgColor theme="5" tint="0.799951170384838"/>
        <bgColor indexed="64"/>
      </patternFill>
    </fill>
    <fill>
      <patternFill patternType="solid">
        <fgColor theme="5" tint="0.599993896298105"/>
        <bgColor indexed="64"/>
      </patternFill>
    </fill>
    <fill>
      <patternFill patternType="solid">
        <fgColor theme="5" tint="0.399945066682943"/>
        <bgColor indexed="64"/>
      </patternFill>
    </fill>
    <fill>
      <patternFill patternType="solid">
        <fgColor theme="6"/>
        <bgColor indexed="64"/>
      </patternFill>
    </fill>
    <fill>
      <patternFill patternType="solid">
        <fgColor theme="6" tint="0.799951170384838"/>
        <bgColor indexed="64"/>
      </patternFill>
    </fill>
    <fill>
      <patternFill patternType="solid">
        <fgColor theme="6" tint="0.599993896298105"/>
        <bgColor indexed="64"/>
      </patternFill>
    </fill>
    <fill>
      <patternFill patternType="solid">
        <fgColor theme="6" tint="0.399945066682943"/>
        <bgColor indexed="64"/>
      </patternFill>
    </fill>
    <fill>
      <patternFill patternType="solid">
        <fgColor theme="7"/>
        <bgColor indexed="64"/>
      </patternFill>
    </fill>
    <fill>
      <patternFill patternType="solid">
        <fgColor theme="7" tint="0.799951170384838"/>
        <bgColor indexed="64"/>
      </patternFill>
    </fill>
    <fill>
      <patternFill patternType="solid">
        <fgColor theme="7" tint="0.599993896298105"/>
        <bgColor indexed="64"/>
      </patternFill>
    </fill>
    <fill>
      <patternFill patternType="solid">
        <fgColor theme="7" tint="0.399945066682943"/>
        <bgColor indexed="64"/>
      </patternFill>
    </fill>
    <fill>
      <patternFill patternType="solid">
        <fgColor theme="8"/>
        <bgColor indexed="64"/>
      </patternFill>
    </fill>
    <fill>
      <patternFill patternType="solid">
        <fgColor theme="8" tint="0.799951170384838"/>
        <bgColor indexed="64"/>
      </patternFill>
    </fill>
    <fill>
      <patternFill patternType="solid">
        <fgColor theme="8" tint="0.599993896298105"/>
        <bgColor indexed="64"/>
      </patternFill>
    </fill>
    <fill>
      <patternFill patternType="solid">
        <fgColor theme="8" tint="0.399945066682943"/>
        <bgColor indexed="64"/>
      </patternFill>
    </fill>
    <fill>
      <patternFill patternType="solid">
        <fgColor theme="9"/>
        <bgColor indexed="64"/>
      </patternFill>
    </fill>
    <fill>
      <patternFill patternType="solid">
        <fgColor theme="9" tint="0.799951170384838"/>
        <bgColor indexed="64"/>
      </patternFill>
    </fill>
    <fill>
      <patternFill patternType="solid">
        <fgColor theme="9" tint="0.599993896298105"/>
        <bgColor indexed="64"/>
      </patternFill>
    </fill>
    <fill>
      <patternFill patternType="solid">
        <fgColor theme="9" tint="0.399945066682943"/>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3" applyNumberFormat="0" applyFont="0" applyAlignment="0" applyProtection="0">
      <alignment vertical="center"/>
    </xf>
    <xf numFmtId="0" fontId="4"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3" borderId="6" applyNumberFormat="0" applyAlignment="0" applyProtection="0">
      <alignment vertical="center"/>
    </xf>
    <xf numFmtId="0" fontId="17" fillId="4" borderId="7" applyNumberFormat="0" applyAlignment="0" applyProtection="0">
      <alignment vertical="center"/>
    </xf>
    <xf numFmtId="0" fontId="18" fillId="4" borderId="6" applyNumberFormat="0" applyAlignment="0" applyProtection="0">
      <alignment vertical="center"/>
    </xf>
    <xf numFmtId="0" fontId="19" fillId="5"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25" fillId="32" borderId="0" applyNumberFormat="0" applyBorder="0" applyAlignment="0" applyProtection="0">
      <alignment vertical="center"/>
    </xf>
  </cellStyleXfs>
  <cellXfs count="17">
    <xf numFmtId="0" fontId="0" fillId="0" borderId="0" xfId="0">
      <alignment vertical="center"/>
    </xf>
    <xf numFmtId="0" fontId="1" fillId="0" borderId="0" xfId="0" applyFont="1" applyFill="1" applyAlignment="1"/>
    <xf numFmtId="0" fontId="0" fillId="0" borderId="0" xfId="0" applyFont="1" applyFill="1" applyAlignment="1"/>
    <xf numFmtId="0" fontId="0" fillId="0" borderId="0" xfId="0" applyAlignment="1">
      <alignment horizontal="center" vertical="center"/>
    </xf>
    <xf numFmtId="0" fontId="0" fillId="0" borderId="0" xfId="0" applyFill="1" applyAlignment="1"/>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0" xfId="0" applyFont="1" applyFill="1" applyAlignment="1">
      <alignment horizontal="center" vertical="center"/>
    </xf>
    <xf numFmtId="0" fontId="1"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Border="1" applyAlignment="1">
      <alignment horizontal="center" vertical="center"/>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7" fillId="0" borderId="2" xfId="0" applyFont="1" applyBorder="1" applyAlignment="1">
      <alignment horizontal="center" vertical="center" wrapText="1"/>
    </xf>
    <xf numFmtId="0" fontId="1"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4"/>
  <sheetViews>
    <sheetView tabSelected="1" zoomScale="85" zoomScaleNormal="85" topLeftCell="A6" workbookViewId="0">
      <selection activeCell="H5" sqref="H5"/>
    </sheetView>
  </sheetViews>
  <sheetFormatPr defaultColWidth="9" defaultRowHeight="13.5" outlineLevelCol="6"/>
  <cols>
    <col min="1" max="1" width="6.13333333333333" style="1" customWidth="1"/>
    <col min="2" max="2" width="9" style="1"/>
    <col min="3" max="3" width="32.35" style="1" customWidth="1"/>
    <col min="4" max="4" width="5.71666666666667" style="1" customWidth="1"/>
    <col min="5" max="5" width="45.875" style="1" customWidth="1"/>
    <col min="6" max="6" width="47.7916666666667" style="1" customWidth="1"/>
    <col min="7" max="7" width="30.1416666666667" style="4" hidden="1" customWidth="1"/>
    <col min="8" max="16384" width="9" style="4"/>
  </cols>
  <sheetData>
    <row r="1" s="1" customFormat="1" ht="37" customHeight="1" spans="1:6">
      <c r="A1" s="5" t="s">
        <v>0</v>
      </c>
      <c r="B1" s="5"/>
      <c r="C1" s="5"/>
      <c r="D1" s="5"/>
      <c r="E1" s="5"/>
      <c r="F1" s="5"/>
    </row>
    <row r="2" s="1" customFormat="1" ht="28" customHeight="1" spans="1:6">
      <c r="A2" s="6" t="s">
        <v>1</v>
      </c>
      <c r="B2" s="6" t="s">
        <v>2</v>
      </c>
      <c r="C2" s="6" t="s">
        <v>3</v>
      </c>
      <c r="D2" s="6" t="s">
        <v>4</v>
      </c>
      <c r="E2" s="6" t="s">
        <v>5</v>
      </c>
      <c r="F2" s="6" t="s">
        <v>6</v>
      </c>
    </row>
    <row r="3" s="1" customFormat="1" ht="85" customHeight="1" spans="1:6">
      <c r="A3" s="7">
        <v>1</v>
      </c>
      <c r="B3" s="7" t="s">
        <v>7</v>
      </c>
      <c r="C3" s="7" t="s">
        <v>8</v>
      </c>
      <c r="D3" s="7">
        <v>1</v>
      </c>
      <c r="E3" s="7" t="s">
        <v>9</v>
      </c>
      <c r="F3" s="7" t="s">
        <v>10</v>
      </c>
    </row>
    <row r="4" ht="104" customHeight="1" spans="1:6">
      <c r="A4" s="7">
        <v>2</v>
      </c>
      <c r="B4" s="7" t="s">
        <v>11</v>
      </c>
      <c r="C4" s="7" t="s">
        <v>12</v>
      </c>
      <c r="D4" s="7">
        <v>1</v>
      </c>
      <c r="E4" s="7" t="s">
        <v>13</v>
      </c>
      <c r="F4" s="7" t="s">
        <v>14</v>
      </c>
    </row>
    <row r="5" ht="100" customHeight="1" spans="1:6">
      <c r="A5" s="7">
        <v>3</v>
      </c>
      <c r="B5" s="7" t="s">
        <v>15</v>
      </c>
      <c r="C5" s="7" t="s">
        <v>16</v>
      </c>
      <c r="D5" s="7">
        <v>1</v>
      </c>
      <c r="E5" s="7" t="s">
        <v>17</v>
      </c>
      <c r="F5" s="7" t="s">
        <v>18</v>
      </c>
    </row>
    <row r="6" ht="93" customHeight="1" spans="1:7">
      <c r="A6" s="7">
        <v>4</v>
      </c>
      <c r="B6" s="7" t="s">
        <v>19</v>
      </c>
      <c r="C6" s="7" t="s">
        <v>20</v>
      </c>
      <c r="D6" s="7">
        <v>1</v>
      </c>
      <c r="E6" s="7" t="s">
        <v>21</v>
      </c>
      <c r="F6" s="7" t="s">
        <v>22</v>
      </c>
      <c r="G6" s="8" t="s">
        <v>23</v>
      </c>
    </row>
    <row r="7" ht="82" customHeight="1" spans="1:7">
      <c r="A7" s="7">
        <v>5</v>
      </c>
      <c r="B7" s="7" t="s">
        <v>24</v>
      </c>
      <c r="C7" s="7" t="s">
        <v>25</v>
      </c>
      <c r="D7" s="7">
        <v>1</v>
      </c>
      <c r="E7" s="7" t="s">
        <v>26</v>
      </c>
      <c r="F7" s="7" t="s">
        <v>27</v>
      </c>
      <c r="G7" s="8" t="s">
        <v>28</v>
      </c>
    </row>
    <row r="8" s="2" customFormat="1" ht="81" spans="1:6">
      <c r="A8" s="7">
        <v>6</v>
      </c>
      <c r="B8" s="7" t="s">
        <v>29</v>
      </c>
      <c r="C8" s="7" t="s">
        <v>30</v>
      </c>
      <c r="D8" s="7">
        <v>1</v>
      </c>
      <c r="E8" s="7" t="s">
        <v>31</v>
      </c>
      <c r="F8" s="7" t="s">
        <v>32</v>
      </c>
    </row>
    <row r="9" s="3" customFormat="1" ht="124" customHeight="1" spans="1:6">
      <c r="A9" s="7">
        <v>7</v>
      </c>
      <c r="B9" s="9" t="s">
        <v>33</v>
      </c>
      <c r="C9" s="10" t="s">
        <v>34</v>
      </c>
      <c r="D9" s="11">
        <v>1</v>
      </c>
      <c r="E9" s="12" t="s">
        <v>35</v>
      </c>
      <c r="F9" s="12" t="s">
        <v>36</v>
      </c>
    </row>
    <row r="10" ht="128" customHeight="1" spans="1:6">
      <c r="A10" s="7">
        <v>8</v>
      </c>
      <c r="B10" s="13" t="s">
        <v>37</v>
      </c>
      <c r="C10" s="13" t="s">
        <v>38</v>
      </c>
      <c r="D10" s="14">
        <v>1</v>
      </c>
      <c r="E10" s="15" t="s">
        <v>39</v>
      </c>
      <c r="F10" s="13" t="s">
        <v>40</v>
      </c>
    </row>
    <row r="11" ht="134" customHeight="1" spans="1:6">
      <c r="A11" s="7">
        <v>9</v>
      </c>
      <c r="B11" s="13" t="s">
        <v>41</v>
      </c>
      <c r="C11" s="13" t="s">
        <v>42</v>
      </c>
      <c r="D11" s="14">
        <v>1</v>
      </c>
      <c r="E11" s="13" t="s">
        <v>43</v>
      </c>
      <c r="F11" s="13" t="s">
        <v>44</v>
      </c>
    </row>
    <row r="12" ht="163" customHeight="1" spans="1:6">
      <c r="A12" s="7">
        <v>10</v>
      </c>
      <c r="B12" s="13" t="s">
        <v>45</v>
      </c>
      <c r="C12" s="13" t="s">
        <v>46</v>
      </c>
      <c r="D12" s="14">
        <v>1</v>
      </c>
      <c r="E12" s="13" t="s">
        <v>47</v>
      </c>
      <c r="F12" s="13" t="s">
        <v>48</v>
      </c>
    </row>
    <row r="13" ht="111" customHeight="1" spans="1:6">
      <c r="A13" s="7">
        <v>11</v>
      </c>
      <c r="B13" s="13" t="s">
        <v>49</v>
      </c>
      <c r="C13" s="13" t="s">
        <v>50</v>
      </c>
      <c r="D13" s="14">
        <v>1</v>
      </c>
      <c r="E13" s="13" t="s">
        <v>51</v>
      </c>
      <c r="F13" s="13" t="s">
        <v>52</v>
      </c>
    </row>
    <row r="14" ht="30" customHeight="1" spans="1:6">
      <c r="A14" s="16"/>
      <c r="B14" s="16"/>
      <c r="C14" s="16"/>
      <c r="D14" s="16">
        <f>SUM(D3:D13)</f>
        <v>11</v>
      </c>
      <c r="E14" s="16"/>
      <c r="F14" s="16"/>
    </row>
  </sheetData>
  <mergeCells count="2">
    <mergeCell ref="A1:F1"/>
    <mergeCell ref="A14:C14"/>
  </mergeCells>
  <pageMargins left="0.944444444444444" right="0.354166666666667" top="0.275" bottom="0.236111111111111" header="0.196527777777778" footer="0.118055555555556"/>
  <pageSetup paperSize="9" scale="8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村</cp:lastModifiedBy>
  <dcterms:created xsi:type="dcterms:W3CDTF">2025-04-16T02:33:00Z</dcterms:created>
  <cp:lastPrinted>2025-08-21T09:51:00Z</cp:lastPrinted>
  <dcterms:modified xsi:type="dcterms:W3CDTF">2025-10-24T08:05:22Z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1809235E111B4EC0861FE6D0AF73039E_13</vt:lpwstr>
  </property>
  <property fmtid="{D5CDD505-2E9C-101B-9397-08002B2CF9AE}" pid="3" name="KSOProductBuildVer">
    <vt:lpwstr>2052-12.1.0.23125</vt:lpwstr>
  </property>
</Properties>
</file>